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양진이\"/>
    </mc:Choice>
  </mc:AlternateContent>
  <bookViews>
    <workbookView xWindow="0" yWindow="0" windowWidth="21570" windowHeight="81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75" i="1"/>
  <c r="C67" i="1"/>
  <c r="C62" i="1"/>
  <c r="C57" i="1"/>
  <c r="C39" i="1"/>
</calcChain>
</file>

<file path=xl/sharedStrings.xml><?xml version="1.0" encoding="utf-8"?>
<sst xmlns="http://schemas.openxmlformats.org/spreadsheetml/2006/main" count="355" uniqueCount="168">
  <si>
    <t>청천회관</t>
  </si>
  <si>
    <t>화산숯불오리가든</t>
  </si>
  <si>
    <t>한우황진이</t>
  </si>
  <si>
    <t>이가네갈비</t>
  </si>
  <si>
    <t>물방울정육점한우타운</t>
  </si>
  <si>
    <t>죽도보물섬횟집</t>
  </si>
  <si>
    <t>성산회관</t>
  </si>
  <si>
    <t>주렴산한우</t>
  </si>
  <si>
    <t>대청마루생고기전문점</t>
  </si>
  <si>
    <t>24시생고기김치찌개</t>
  </si>
  <si>
    <t>태조한우</t>
  </si>
  <si>
    <t>예담과</t>
  </si>
  <si>
    <t>산수림카페</t>
  </si>
  <si>
    <t>영신식당</t>
  </si>
  <si>
    <t>오늘은 샐러드</t>
  </si>
  <si>
    <t>홍대설렁탕</t>
  </si>
  <si>
    <t>꼬리치는 아나고</t>
  </si>
  <si>
    <t>달디저트</t>
  </si>
  <si>
    <t>다슬기참맛식당</t>
  </si>
  <si>
    <t>청소막창</t>
  </si>
  <si>
    <t>대야성중화요리</t>
  </si>
  <si>
    <t>남포동직화쭈꾸미</t>
  </si>
  <si>
    <t>봉일식</t>
  </si>
  <si>
    <t>채선당</t>
  </si>
  <si>
    <t>배다리두부촌</t>
  </si>
  <si>
    <t>주포정육점한우마을</t>
  </si>
  <si>
    <t>도화담</t>
  </si>
  <si>
    <t>죽정고을</t>
  </si>
  <si>
    <t>예담삼겹</t>
  </si>
  <si>
    <t>신설회관</t>
  </si>
  <si>
    <t>현대식당</t>
  </si>
  <si>
    <t>캠토 보령점</t>
  </si>
  <si>
    <t>맛고을 삼겹</t>
  </si>
  <si>
    <t>서해전복</t>
  </si>
  <si>
    <t>재경호집</t>
  </si>
  <si>
    <t>꼬리치는 장어</t>
  </si>
  <si>
    <t>원두막가든</t>
  </si>
  <si>
    <t>웰빙식당</t>
  </si>
  <si>
    <t>본죽앤비빔밥카페보령동대점</t>
  </si>
  <si>
    <t>제일청과</t>
  </si>
  <si>
    <t>고구려수제본갈비</t>
  </si>
  <si>
    <t>2022. 2분기(4월~6월) 의장단 업무추진비 집행내역</t>
    <phoneticPr fontId="1" type="noConversion"/>
  </si>
  <si>
    <t>의장단</t>
    <phoneticPr fontId="1" type="noConversion"/>
  </si>
  <si>
    <t>결제일시</t>
    <phoneticPr fontId="1" type="noConversion"/>
  </si>
  <si>
    <t>금액</t>
    <phoneticPr fontId="1" type="noConversion"/>
  </si>
  <si>
    <t>가맹점명</t>
    <phoneticPr fontId="1" type="noConversion"/>
  </si>
  <si>
    <t>품의적요</t>
    <phoneticPr fontId="1" type="noConversion"/>
  </si>
  <si>
    <t>인원</t>
    <phoneticPr fontId="1" type="noConversion"/>
  </si>
  <si>
    <t>비고</t>
    <phoneticPr fontId="1" type="noConversion"/>
  </si>
  <si>
    <t>의장</t>
    <phoneticPr fontId="1" type="noConversion"/>
  </si>
  <si>
    <t>자치행정</t>
    <phoneticPr fontId="1" type="noConversion"/>
  </si>
  <si>
    <t>부의장</t>
    <phoneticPr fontId="1" type="noConversion"/>
  </si>
  <si>
    <t>의회운영</t>
    <phoneticPr fontId="1" type="noConversion"/>
  </si>
  <si>
    <t>경제개발</t>
    <phoneticPr fontId="1" type="noConversion"/>
  </si>
  <si>
    <t>의장</t>
    <phoneticPr fontId="1" type="noConversion"/>
  </si>
  <si>
    <t>경제개발</t>
    <phoneticPr fontId="1" type="noConversion"/>
  </si>
  <si>
    <t>경제개발</t>
    <phoneticPr fontId="1" type="noConversion"/>
  </si>
  <si>
    <t>의장</t>
    <phoneticPr fontId="1" type="noConversion"/>
  </si>
  <si>
    <t>의장</t>
    <phoneticPr fontId="1" type="noConversion"/>
  </si>
  <si>
    <t>경제개발</t>
    <phoneticPr fontId="1" type="noConversion"/>
  </si>
  <si>
    <t>의장</t>
    <phoneticPr fontId="1" type="noConversion"/>
  </si>
  <si>
    <t>물품(군부대 위문품)지급</t>
    <phoneticPr fontId="1" type="noConversion"/>
  </si>
  <si>
    <t>카드</t>
    <phoneticPr fontId="1" type="noConversion"/>
  </si>
  <si>
    <t>카드</t>
    <phoneticPr fontId="1" type="noConversion"/>
  </si>
  <si>
    <t>2022.3.31. 20:10</t>
    <phoneticPr fontId="1" type="noConversion"/>
  </si>
  <si>
    <t>2022.4.1. 12:40</t>
    <phoneticPr fontId="1" type="noConversion"/>
  </si>
  <si>
    <t>2022.4.11. 20:25</t>
    <phoneticPr fontId="1" type="noConversion"/>
  </si>
  <si>
    <t>2022.4.21. 12:40</t>
    <phoneticPr fontId="1" type="noConversion"/>
  </si>
  <si>
    <t>2022.5.02. 12:50</t>
    <phoneticPr fontId="1" type="noConversion"/>
  </si>
  <si>
    <t>2022.5.10. 12:00</t>
    <phoneticPr fontId="1" type="noConversion"/>
  </si>
  <si>
    <t>2022.5.18. 12:35</t>
    <phoneticPr fontId="1" type="noConversion"/>
  </si>
  <si>
    <t>2022.5.27. 12:30</t>
    <phoneticPr fontId="1" type="noConversion"/>
  </si>
  <si>
    <t>2022.6.8. 12:50</t>
    <phoneticPr fontId="1" type="noConversion"/>
  </si>
  <si>
    <t>2022.6.13. 12:40</t>
    <phoneticPr fontId="1" type="noConversion"/>
  </si>
  <si>
    <t>2022.6.20. 12:55</t>
    <phoneticPr fontId="1" type="noConversion"/>
  </si>
  <si>
    <t>2022.6.24. 18:20</t>
    <phoneticPr fontId="1" type="noConversion"/>
  </si>
  <si>
    <t>2022.6.29. 12:55</t>
    <phoneticPr fontId="1" type="noConversion"/>
  </si>
  <si>
    <t>2022.3.31. 20:27</t>
    <phoneticPr fontId="1" type="noConversion"/>
  </si>
  <si>
    <t>2022.4.6. 12:00</t>
    <phoneticPr fontId="1" type="noConversion"/>
  </si>
  <si>
    <t>2022.4.18. 12:30</t>
    <phoneticPr fontId="1" type="noConversion"/>
  </si>
  <si>
    <t>2022.4.20. 12:30</t>
    <phoneticPr fontId="1" type="noConversion"/>
  </si>
  <si>
    <t>2022.3.31. 20:50</t>
    <phoneticPr fontId="1" type="noConversion"/>
  </si>
  <si>
    <t>2022.6.13. 20:00</t>
    <phoneticPr fontId="1" type="noConversion"/>
  </si>
  <si>
    <t>2022.6.20. 12:40</t>
    <phoneticPr fontId="1" type="noConversion"/>
  </si>
  <si>
    <t>2022.6.20 20:33</t>
    <phoneticPr fontId="1" type="noConversion"/>
  </si>
  <si>
    <t>2022.6.29. 12:27</t>
    <phoneticPr fontId="1" type="noConversion"/>
  </si>
  <si>
    <t>2022.6.29. 19:21</t>
    <phoneticPr fontId="1" type="noConversion"/>
  </si>
  <si>
    <t>2022.4.13. 12:30</t>
    <phoneticPr fontId="1" type="noConversion"/>
  </si>
  <si>
    <t>2022.4.1. 20:40</t>
    <phoneticPr fontId="1" type="noConversion"/>
  </si>
  <si>
    <t>2022.4.4. 12:40</t>
    <phoneticPr fontId="1" type="noConversion"/>
  </si>
  <si>
    <t>2022.4.25. 18:40</t>
    <phoneticPr fontId="1" type="noConversion"/>
  </si>
  <si>
    <t>2022.5.11. 12:25</t>
    <phoneticPr fontId="1" type="noConversion"/>
  </si>
  <si>
    <t>2022.5.17. 18:48</t>
    <phoneticPr fontId="1" type="noConversion"/>
  </si>
  <si>
    <t>2022.6.13. 21:06</t>
    <phoneticPr fontId="1" type="noConversion"/>
  </si>
  <si>
    <t>2022.4.7. 19:00</t>
    <phoneticPr fontId="1" type="noConversion"/>
  </si>
  <si>
    <t>2022.4.6. 19:50</t>
    <phoneticPr fontId="1" type="noConversion"/>
  </si>
  <si>
    <t>2022.4.16. 19:59</t>
    <phoneticPr fontId="1" type="noConversion"/>
  </si>
  <si>
    <t>2022.4.21. 20:50</t>
    <phoneticPr fontId="1" type="noConversion"/>
  </si>
  <si>
    <t>2022.4.29. 12:00</t>
    <phoneticPr fontId="1" type="noConversion"/>
  </si>
  <si>
    <t>2022.5.18. 12:20</t>
    <phoneticPr fontId="1" type="noConversion"/>
  </si>
  <si>
    <t>2022.6.10. 19:20</t>
    <phoneticPr fontId="1" type="noConversion"/>
  </si>
  <si>
    <t>2022.6.28. 12:20</t>
    <phoneticPr fontId="1" type="noConversion"/>
  </si>
  <si>
    <t>2022.6.27. 12:20</t>
    <phoneticPr fontId="1" type="noConversion"/>
  </si>
  <si>
    <t>2022.6.29. 12:36</t>
    <phoneticPr fontId="1" type="noConversion"/>
  </si>
  <si>
    <t>2022. 4.19.</t>
    <phoneticPr fontId="1" type="noConversion"/>
  </si>
  <si>
    <t>2022.4.18. 20:30</t>
    <phoneticPr fontId="1" type="noConversion"/>
  </si>
  <si>
    <t>2022.4.25.</t>
    <phoneticPr fontId="1" type="noConversion"/>
  </si>
  <si>
    <t>2022.5.2.</t>
    <phoneticPr fontId="1" type="noConversion"/>
  </si>
  <si>
    <t>2022.5.4. 12:25</t>
    <phoneticPr fontId="1" type="noConversion"/>
  </si>
  <si>
    <t>2022.4.21. 20:40</t>
    <phoneticPr fontId="1" type="noConversion"/>
  </si>
  <si>
    <t>2022.5.4. 20:20</t>
    <phoneticPr fontId="1" type="noConversion"/>
  </si>
  <si>
    <t>2022.5.9. 12:46</t>
    <phoneticPr fontId="1" type="noConversion"/>
  </si>
  <si>
    <t>2022.5.12. 12:38</t>
    <phoneticPr fontId="1" type="noConversion"/>
  </si>
  <si>
    <t>2022.5.18. 19:50</t>
    <phoneticPr fontId="1" type="noConversion"/>
  </si>
  <si>
    <t>2022.5.19. 20:05</t>
    <phoneticPr fontId="1" type="noConversion"/>
  </si>
  <si>
    <t>2022.5.24. 12:20</t>
    <phoneticPr fontId="1" type="noConversion"/>
  </si>
  <si>
    <t>2022.5.31. 12:45</t>
    <phoneticPr fontId="1" type="noConversion"/>
  </si>
  <si>
    <t>2022.6.03. 12:45</t>
    <phoneticPr fontId="1" type="noConversion"/>
  </si>
  <si>
    <t>2022.6.9.</t>
    <phoneticPr fontId="1" type="noConversion"/>
  </si>
  <si>
    <t>2022.6.29. 20:30</t>
    <phoneticPr fontId="1" type="noConversion"/>
  </si>
  <si>
    <t>2022.6.30. 12:25</t>
    <phoneticPr fontId="1" type="noConversion"/>
  </si>
  <si>
    <t>2022.6.30. 19:26</t>
    <phoneticPr fontId="1" type="noConversion"/>
  </si>
  <si>
    <t>2022.6.28. 19:37</t>
    <phoneticPr fontId="1" type="noConversion"/>
  </si>
  <si>
    <t>2022.6.23 20:20</t>
    <phoneticPr fontId="1" type="noConversion"/>
  </si>
  <si>
    <t>2022.6.21. 12:42</t>
    <phoneticPr fontId="1" type="noConversion"/>
  </si>
  <si>
    <t>2022.5.3. 12:40</t>
    <phoneticPr fontId="1" type="noConversion"/>
  </si>
  <si>
    <t>2022.5.17. 12:42</t>
    <phoneticPr fontId="1" type="noConversion"/>
  </si>
  <si>
    <t>2022.5.16. 12:45</t>
    <phoneticPr fontId="1" type="noConversion"/>
  </si>
  <si>
    <t>2022.6.9. 18:50</t>
    <phoneticPr fontId="1" type="noConversion"/>
  </si>
  <si>
    <t>2022.6.21. 20:59</t>
    <phoneticPr fontId="1" type="noConversion"/>
  </si>
  <si>
    <t>2022.6.30.</t>
    <phoneticPr fontId="1" type="noConversion"/>
  </si>
  <si>
    <t>의정팀 업무추진 격려 급식 제공 및 지급</t>
    <phoneticPr fontId="1" type="noConversion"/>
  </si>
  <si>
    <t>의정팀 업무추진 격려 급식제공 및 지급</t>
    <phoneticPr fontId="1" type="noConversion"/>
  </si>
  <si>
    <t>업무추진 격려 직원 급식제공 및 지급</t>
    <phoneticPr fontId="1" type="noConversion"/>
  </si>
  <si>
    <t>전문위원실 직원격려 급식제공 및 지급</t>
    <phoneticPr fontId="1" type="noConversion"/>
  </si>
  <si>
    <t>사무국 직원 격려 급식제공 및 지급</t>
    <phoneticPr fontId="1" type="noConversion"/>
  </si>
  <si>
    <t>의사팀 직원격려 급식제공 및 지급</t>
    <phoneticPr fontId="1" type="noConversion"/>
  </si>
  <si>
    <t>업무추진 격려 직원 급식제공 및 지급</t>
    <phoneticPr fontId="1" type="noConversion"/>
  </si>
  <si>
    <t>사무국 직원격려 급식제공 및 지급</t>
    <phoneticPr fontId="1" type="noConversion"/>
  </si>
  <si>
    <t>제243회 임시회 개최에 따른 사무국직원 격려 급식제공</t>
    <phoneticPr fontId="1" type="noConversion"/>
  </si>
  <si>
    <t>사무국 직원격려 급식제공 및 지급</t>
    <phoneticPr fontId="1" type="noConversion"/>
  </si>
  <si>
    <t>수행비서 격려 급식제공 및 지급</t>
    <phoneticPr fontId="1" type="noConversion"/>
  </si>
  <si>
    <t>전문위원실 업무추진 격려 급식 제공 및 지급</t>
    <phoneticPr fontId="1" type="noConversion"/>
  </si>
  <si>
    <t>의회사무국 직원격려 간식구입</t>
    <phoneticPr fontId="1" type="noConversion"/>
  </si>
  <si>
    <t>사무국 직원격려 급식제공</t>
    <phoneticPr fontId="1" type="noConversion"/>
  </si>
  <si>
    <t>의정팀 직원격려 급식제공 및 지급</t>
    <phoneticPr fontId="1" type="noConversion"/>
  </si>
  <si>
    <t>업무추진 격려 직원 급식제공 및 지급</t>
    <phoneticPr fontId="1" type="noConversion"/>
  </si>
  <si>
    <t>의회사무국 직원격려 급식제공 및 지급</t>
    <phoneticPr fontId="1" type="noConversion"/>
  </si>
  <si>
    <t>의사팀 직원격려 급식제공 및 지급</t>
    <phoneticPr fontId="1" type="noConversion"/>
  </si>
  <si>
    <t>홍보팀 직원격려 급식 제공 및 지급</t>
    <phoneticPr fontId="1" type="noConversion"/>
  </si>
  <si>
    <t>의사팀 직원격려 급식제공</t>
    <phoneticPr fontId="1" type="noConversion"/>
  </si>
  <si>
    <t xml:space="preserve">2022년 제2차 언론인 간담회 개최에 따른 급식 제공 </t>
    <phoneticPr fontId="1" type="noConversion"/>
  </si>
  <si>
    <t>2022년 기자 언론인 간담회 개최에 따른 오찬 지급</t>
    <phoneticPr fontId="1" type="noConversion"/>
  </si>
  <si>
    <t>의회사무국 직원격려 급식 제공 및 지급</t>
    <phoneticPr fontId="1" type="noConversion"/>
  </si>
  <si>
    <t>의회사무국 직원격려 급식제공 및 지급</t>
    <phoneticPr fontId="1" type="noConversion"/>
  </si>
  <si>
    <t>의정팀 직원격려 급식제공 및 지급</t>
    <phoneticPr fontId="1" type="noConversion"/>
  </si>
  <si>
    <t>의회사무국 직원격려 급식제공 및 지급</t>
    <phoneticPr fontId="1" type="noConversion"/>
  </si>
  <si>
    <t>의회사무국 직원격려 급식제공 및 지급</t>
    <phoneticPr fontId="1" type="noConversion"/>
  </si>
  <si>
    <t>수행비서 직원격려 급식제공 및 지급</t>
    <phoneticPr fontId="1" type="noConversion"/>
  </si>
  <si>
    <t>전문위원실 직원격려급식제공</t>
    <phoneticPr fontId="1" type="noConversion"/>
  </si>
  <si>
    <t>의회사무국 직원격려 급식제공 및 지급</t>
    <phoneticPr fontId="1" type="noConversion"/>
  </si>
  <si>
    <t>소계</t>
    <phoneticPr fontId="1" type="noConversion"/>
  </si>
  <si>
    <t>35건</t>
    <phoneticPr fontId="1" type="noConversion"/>
  </si>
  <si>
    <t>17건</t>
    <phoneticPr fontId="1" type="noConversion"/>
  </si>
  <si>
    <t>4건</t>
    <phoneticPr fontId="1" type="noConversion"/>
  </si>
  <si>
    <t>7건</t>
    <phoneticPr fontId="1" type="noConversion"/>
  </si>
  <si>
    <t>67건</t>
    <phoneticPr fontId="1" type="noConversion"/>
  </si>
  <si>
    <t>합계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</si>
</sst>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2"/>
      <color rgb="FF333333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2"/>
      <color rgb="FF333333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right" vertical="center"/>
    </xf>
    <xf numFmtId="14" fontId="4" fillId="0" borderId="5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D10" sqref="D10"/>
    </sheetView>
  </sheetViews>
  <sheetFormatPr defaultRowHeight="16.5" x14ac:dyDescent="0.3"/>
  <cols>
    <col min="2" max="2" width="22.875" customWidth="1"/>
    <col min="3" max="3" width="12.75" customWidth="1"/>
    <col min="4" max="4" width="25.625" customWidth="1"/>
    <col min="5" max="5" width="58.125" customWidth="1"/>
    <col min="7" max="7" width="19.75" customWidth="1"/>
  </cols>
  <sheetData>
    <row r="1" spans="1:7" ht="35.25" customHeight="1" x14ac:dyDescent="0.3">
      <c r="A1" s="1" t="s">
        <v>41</v>
      </c>
      <c r="B1" s="2"/>
      <c r="C1" s="2"/>
      <c r="D1" s="2"/>
      <c r="E1" s="2"/>
      <c r="F1" s="2"/>
      <c r="G1" s="2"/>
    </row>
    <row r="2" spans="1:7" ht="29.25" customHeight="1" x14ac:dyDescent="0.3">
      <c r="A2" s="8" t="s">
        <v>42</v>
      </c>
      <c r="B2" s="8" t="s">
        <v>43</v>
      </c>
      <c r="C2" s="8" t="s">
        <v>44</v>
      </c>
      <c r="D2" s="8" t="s">
        <v>45</v>
      </c>
      <c r="E2" s="8" t="s">
        <v>46</v>
      </c>
      <c r="F2" s="8" t="s">
        <v>47</v>
      </c>
      <c r="G2" s="8" t="s">
        <v>48</v>
      </c>
    </row>
    <row r="3" spans="1:7" ht="23.25" customHeight="1" x14ac:dyDescent="0.3">
      <c r="A3" s="19" t="s">
        <v>167</v>
      </c>
      <c r="B3" s="19" t="s">
        <v>166</v>
      </c>
      <c r="C3" s="25">
        <f>SUM(C39+C57+C62+C67+C75)</f>
        <v>16683300</v>
      </c>
      <c r="D3" s="19"/>
      <c r="E3" s="19"/>
      <c r="F3" s="19"/>
      <c r="G3" s="19"/>
    </row>
    <row r="4" spans="1:7" x14ac:dyDescent="0.3">
      <c r="A4" s="3" t="s">
        <v>49</v>
      </c>
      <c r="B4" s="4" t="s">
        <v>65</v>
      </c>
      <c r="C4" s="5">
        <v>240000</v>
      </c>
      <c r="D4" s="4" t="s">
        <v>0</v>
      </c>
      <c r="E4" s="4" t="s">
        <v>131</v>
      </c>
      <c r="F4" s="6">
        <v>8</v>
      </c>
      <c r="G4" s="7" t="s">
        <v>62</v>
      </c>
    </row>
    <row r="5" spans="1:7" x14ac:dyDescent="0.3">
      <c r="A5" s="3" t="s">
        <v>54</v>
      </c>
      <c r="B5" s="4" t="s">
        <v>89</v>
      </c>
      <c r="C5" s="5">
        <v>184000</v>
      </c>
      <c r="D5" s="4" t="s">
        <v>5</v>
      </c>
      <c r="E5" s="4" t="s">
        <v>136</v>
      </c>
      <c r="F5" s="6">
        <v>7</v>
      </c>
      <c r="G5" s="7" t="s">
        <v>63</v>
      </c>
    </row>
    <row r="6" spans="1:7" x14ac:dyDescent="0.3">
      <c r="A6" s="3" t="s">
        <v>54</v>
      </c>
      <c r="B6" s="4" t="s">
        <v>78</v>
      </c>
      <c r="C6" s="5">
        <v>214000</v>
      </c>
      <c r="D6" s="4" t="s">
        <v>6</v>
      </c>
      <c r="E6" s="4" t="s">
        <v>137</v>
      </c>
      <c r="F6" s="6">
        <v>10</v>
      </c>
      <c r="G6" s="7" t="s">
        <v>62</v>
      </c>
    </row>
    <row r="7" spans="1:7" x14ac:dyDescent="0.3">
      <c r="A7" s="3" t="s">
        <v>54</v>
      </c>
      <c r="B7" s="4" t="s">
        <v>95</v>
      </c>
      <c r="C7" s="5">
        <v>290000</v>
      </c>
      <c r="D7" s="4" t="s">
        <v>4</v>
      </c>
      <c r="E7" s="4" t="s">
        <v>139</v>
      </c>
      <c r="F7" s="6">
        <v>10</v>
      </c>
      <c r="G7" s="7" t="s">
        <v>62</v>
      </c>
    </row>
    <row r="8" spans="1:7" x14ac:dyDescent="0.3">
      <c r="A8" s="3" t="s">
        <v>54</v>
      </c>
      <c r="B8" s="4" t="s">
        <v>96</v>
      </c>
      <c r="C8" s="5">
        <v>43000</v>
      </c>
      <c r="D8" s="4" t="s">
        <v>9</v>
      </c>
      <c r="E8" s="4" t="s">
        <v>141</v>
      </c>
      <c r="F8" s="6">
        <v>3</v>
      </c>
      <c r="G8" s="7" t="s">
        <v>63</v>
      </c>
    </row>
    <row r="9" spans="1:7" x14ac:dyDescent="0.3">
      <c r="A9" s="3" t="s">
        <v>54</v>
      </c>
      <c r="B9" s="4" t="s">
        <v>79</v>
      </c>
      <c r="C9" s="5">
        <v>276000</v>
      </c>
      <c r="D9" s="4" t="s">
        <v>10</v>
      </c>
      <c r="E9" s="4" t="s">
        <v>142</v>
      </c>
      <c r="F9" s="6">
        <v>10</v>
      </c>
      <c r="G9" s="7" t="s">
        <v>62</v>
      </c>
    </row>
    <row r="10" spans="1:7" x14ac:dyDescent="0.3">
      <c r="A10" s="3" t="s">
        <v>54</v>
      </c>
      <c r="B10" s="4" t="s">
        <v>105</v>
      </c>
      <c r="C10" s="5">
        <v>548000</v>
      </c>
      <c r="D10" s="4" t="s">
        <v>0</v>
      </c>
      <c r="E10" s="4" t="s">
        <v>144</v>
      </c>
      <c r="F10" s="6">
        <v>20</v>
      </c>
      <c r="G10" s="7" t="s">
        <v>62</v>
      </c>
    </row>
    <row r="11" spans="1:7" x14ac:dyDescent="0.3">
      <c r="A11" s="3" t="s">
        <v>57</v>
      </c>
      <c r="B11" s="4" t="s">
        <v>80</v>
      </c>
      <c r="C11" s="5">
        <v>376000</v>
      </c>
      <c r="D11" s="4" t="s">
        <v>12</v>
      </c>
      <c r="E11" s="4" t="s">
        <v>146</v>
      </c>
      <c r="F11" s="6">
        <v>20</v>
      </c>
      <c r="G11" s="7" t="s">
        <v>63</v>
      </c>
    </row>
    <row r="12" spans="1:7" x14ac:dyDescent="0.3">
      <c r="A12" s="3" t="s">
        <v>54</v>
      </c>
      <c r="B12" s="4" t="s">
        <v>67</v>
      </c>
      <c r="C12" s="5">
        <v>82000</v>
      </c>
      <c r="D12" s="4" t="s">
        <v>13</v>
      </c>
      <c r="E12" s="4" t="s">
        <v>145</v>
      </c>
      <c r="F12" s="6">
        <v>4</v>
      </c>
      <c r="G12" s="7" t="s">
        <v>62</v>
      </c>
    </row>
    <row r="13" spans="1:7" x14ac:dyDescent="0.3">
      <c r="A13" s="3" t="s">
        <v>54</v>
      </c>
      <c r="B13" s="4" t="s">
        <v>97</v>
      </c>
      <c r="C13" s="5">
        <v>50000</v>
      </c>
      <c r="D13" s="4" t="s">
        <v>15</v>
      </c>
      <c r="E13" s="4" t="s">
        <v>141</v>
      </c>
      <c r="F13" s="6">
        <v>3</v>
      </c>
      <c r="G13" s="7" t="s">
        <v>62</v>
      </c>
    </row>
    <row r="14" spans="1:7" x14ac:dyDescent="0.3">
      <c r="A14" s="3" t="s">
        <v>49</v>
      </c>
      <c r="B14" s="4" t="s">
        <v>68</v>
      </c>
      <c r="C14" s="5">
        <v>94000</v>
      </c>
      <c r="D14" s="4" t="s">
        <v>18</v>
      </c>
      <c r="E14" s="4" t="s">
        <v>131</v>
      </c>
      <c r="F14" s="6">
        <v>6</v>
      </c>
      <c r="G14" s="7" t="s">
        <v>62</v>
      </c>
    </row>
    <row r="15" spans="1:7" x14ac:dyDescent="0.3">
      <c r="A15" s="3" t="s">
        <v>54</v>
      </c>
      <c r="B15" s="4" t="s">
        <v>98</v>
      </c>
      <c r="C15" s="5">
        <v>44000</v>
      </c>
      <c r="D15" s="4" t="s">
        <v>19</v>
      </c>
      <c r="E15" s="4" t="s">
        <v>141</v>
      </c>
      <c r="F15" s="6">
        <v>3</v>
      </c>
      <c r="G15" s="7" t="s">
        <v>63</v>
      </c>
    </row>
    <row r="16" spans="1:7" x14ac:dyDescent="0.3">
      <c r="A16" s="3" t="s">
        <v>54</v>
      </c>
      <c r="B16" s="4" t="s">
        <v>125</v>
      </c>
      <c r="C16" s="5">
        <v>44000</v>
      </c>
      <c r="D16" s="4" t="s">
        <v>20</v>
      </c>
      <c r="E16" s="4" t="s">
        <v>149</v>
      </c>
      <c r="F16" s="6">
        <v>4</v>
      </c>
      <c r="G16" s="7" t="s">
        <v>62</v>
      </c>
    </row>
    <row r="17" spans="1:7" x14ac:dyDescent="0.3">
      <c r="A17" s="3" t="s">
        <v>58</v>
      </c>
      <c r="B17" s="4" t="s">
        <v>110</v>
      </c>
      <c r="C17" s="5">
        <v>592000</v>
      </c>
      <c r="D17" s="4" t="s">
        <v>0</v>
      </c>
      <c r="E17" s="4" t="s">
        <v>147</v>
      </c>
      <c r="F17" s="6">
        <v>21</v>
      </c>
      <c r="G17" s="7" t="s">
        <v>62</v>
      </c>
    </row>
    <row r="18" spans="1:7" x14ac:dyDescent="0.3">
      <c r="A18" s="3" t="s">
        <v>54</v>
      </c>
      <c r="B18" s="4" t="s">
        <v>112</v>
      </c>
      <c r="C18" s="5">
        <v>341000</v>
      </c>
      <c r="D18" s="4" t="s">
        <v>23</v>
      </c>
      <c r="E18" s="4" t="s">
        <v>147</v>
      </c>
      <c r="F18" s="6">
        <v>20</v>
      </c>
      <c r="G18" s="7" t="s">
        <v>62</v>
      </c>
    </row>
    <row r="19" spans="1:7" x14ac:dyDescent="0.3">
      <c r="A19" s="3" t="s">
        <v>54</v>
      </c>
      <c r="B19" s="4" t="s">
        <v>99</v>
      </c>
      <c r="C19" s="5">
        <v>76000</v>
      </c>
      <c r="D19" s="4" t="s">
        <v>13</v>
      </c>
      <c r="E19" s="4" t="s">
        <v>141</v>
      </c>
      <c r="F19" s="6">
        <v>3</v>
      </c>
      <c r="G19" s="7" t="s">
        <v>63</v>
      </c>
    </row>
    <row r="20" spans="1:7" x14ac:dyDescent="0.3">
      <c r="A20" s="3" t="s">
        <v>54</v>
      </c>
      <c r="B20" s="4" t="s">
        <v>126</v>
      </c>
      <c r="C20" s="5">
        <v>474000</v>
      </c>
      <c r="D20" s="4" t="s">
        <v>10</v>
      </c>
      <c r="E20" s="4" t="s">
        <v>151</v>
      </c>
      <c r="F20" s="6">
        <v>12</v>
      </c>
      <c r="G20" s="7" t="s">
        <v>62</v>
      </c>
    </row>
    <row r="21" spans="1:7" x14ac:dyDescent="0.3">
      <c r="A21" s="3" t="s">
        <v>54</v>
      </c>
      <c r="B21" s="4" t="s">
        <v>127</v>
      </c>
      <c r="C21" s="5">
        <v>480000</v>
      </c>
      <c r="D21" s="4" t="s">
        <v>26</v>
      </c>
      <c r="E21" s="4" t="s">
        <v>152</v>
      </c>
      <c r="F21" s="6">
        <v>12</v>
      </c>
      <c r="G21" s="7" t="s">
        <v>63</v>
      </c>
    </row>
    <row r="22" spans="1:7" x14ac:dyDescent="0.3">
      <c r="A22" s="3" t="s">
        <v>54</v>
      </c>
      <c r="B22" s="4" t="s">
        <v>114</v>
      </c>
      <c r="C22" s="5">
        <v>405000</v>
      </c>
      <c r="D22" s="4" t="s">
        <v>28</v>
      </c>
      <c r="E22" s="4" t="s">
        <v>153</v>
      </c>
      <c r="F22" s="6">
        <v>16</v>
      </c>
      <c r="G22" s="7" t="s">
        <v>63</v>
      </c>
    </row>
    <row r="23" spans="1:7" x14ac:dyDescent="0.3">
      <c r="A23" s="3" t="s">
        <v>54</v>
      </c>
      <c r="B23" s="4" t="s">
        <v>115</v>
      </c>
      <c r="C23" s="5">
        <v>380000</v>
      </c>
      <c r="D23" s="4" t="s">
        <v>29</v>
      </c>
      <c r="E23" s="4" t="s">
        <v>147</v>
      </c>
      <c r="F23" s="6">
        <v>20</v>
      </c>
      <c r="G23" s="7" t="s">
        <v>62</v>
      </c>
    </row>
    <row r="24" spans="1:7" x14ac:dyDescent="0.3">
      <c r="A24" s="3" t="s">
        <v>54</v>
      </c>
      <c r="B24" s="4" t="s">
        <v>71</v>
      </c>
      <c r="C24" s="5">
        <v>80000</v>
      </c>
      <c r="D24" s="4" t="s">
        <v>30</v>
      </c>
      <c r="E24" s="4" t="s">
        <v>145</v>
      </c>
      <c r="F24" s="6">
        <v>5</v>
      </c>
      <c r="G24" s="7" t="s">
        <v>63</v>
      </c>
    </row>
    <row r="25" spans="1:7" x14ac:dyDescent="0.3">
      <c r="A25" s="3" t="s">
        <v>54</v>
      </c>
      <c r="B25" s="4" t="s">
        <v>116</v>
      </c>
      <c r="C25" s="5">
        <v>386000</v>
      </c>
      <c r="D25" s="4" t="s">
        <v>22</v>
      </c>
      <c r="E25" s="4" t="s">
        <v>154</v>
      </c>
      <c r="F25" s="6">
        <v>15</v>
      </c>
      <c r="G25" s="7" t="s">
        <v>62</v>
      </c>
    </row>
    <row r="26" spans="1:7" x14ac:dyDescent="0.3">
      <c r="A26" s="3" t="s">
        <v>54</v>
      </c>
      <c r="B26" s="4" t="s">
        <v>117</v>
      </c>
      <c r="C26" s="5">
        <v>124000</v>
      </c>
      <c r="D26" s="4" t="s">
        <v>6</v>
      </c>
      <c r="E26" s="4" t="s">
        <v>147</v>
      </c>
      <c r="F26" s="6">
        <v>8</v>
      </c>
      <c r="G26" s="7" t="s">
        <v>63</v>
      </c>
    </row>
    <row r="27" spans="1:7" x14ac:dyDescent="0.3">
      <c r="A27" s="3" t="s">
        <v>54</v>
      </c>
      <c r="B27" s="4" t="s">
        <v>100</v>
      </c>
      <c r="C27" s="5">
        <v>84000</v>
      </c>
      <c r="D27" s="4" t="s">
        <v>13</v>
      </c>
      <c r="E27" s="4" t="s">
        <v>141</v>
      </c>
      <c r="F27" s="6">
        <v>3</v>
      </c>
      <c r="G27" s="7" t="s">
        <v>63</v>
      </c>
    </row>
    <row r="28" spans="1:7" x14ac:dyDescent="0.3">
      <c r="A28" s="3" t="s">
        <v>54</v>
      </c>
      <c r="B28" s="4" t="s">
        <v>73</v>
      </c>
      <c r="C28" s="5">
        <v>214800</v>
      </c>
      <c r="D28" s="4" t="s">
        <v>23</v>
      </c>
      <c r="E28" s="4" t="s">
        <v>145</v>
      </c>
      <c r="F28" s="6">
        <v>10</v>
      </c>
      <c r="G28" s="7" t="s">
        <v>62</v>
      </c>
    </row>
    <row r="29" spans="1:7" x14ac:dyDescent="0.3">
      <c r="A29" s="3" t="s">
        <v>54</v>
      </c>
      <c r="B29" s="4" t="s">
        <v>82</v>
      </c>
      <c r="C29" s="5">
        <v>320000</v>
      </c>
      <c r="D29" s="4" t="s">
        <v>33</v>
      </c>
      <c r="E29" s="4" t="s">
        <v>134</v>
      </c>
      <c r="F29" s="6">
        <v>11</v>
      </c>
      <c r="G29" s="7" t="s">
        <v>62</v>
      </c>
    </row>
    <row r="30" spans="1:7" x14ac:dyDescent="0.3">
      <c r="A30" s="3" t="s">
        <v>54</v>
      </c>
      <c r="B30" s="4" t="s">
        <v>83</v>
      </c>
      <c r="C30" s="5">
        <v>120000</v>
      </c>
      <c r="D30" s="4" t="s">
        <v>30</v>
      </c>
      <c r="E30" s="4" t="s">
        <v>134</v>
      </c>
      <c r="F30" s="6">
        <v>6</v>
      </c>
      <c r="G30" s="7" t="s">
        <v>62</v>
      </c>
    </row>
    <row r="31" spans="1:7" x14ac:dyDescent="0.3">
      <c r="A31" s="3" t="s">
        <v>54</v>
      </c>
      <c r="B31" s="4" t="s">
        <v>84</v>
      </c>
      <c r="C31" s="5">
        <v>244000</v>
      </c>
      <c r="D31" s="4" t="s">
        <v>4</v>
      </c>
      <c r="E31" s="4" t="s">
        <v>134</v>
      </c>
      <c r="F31" s="6">
        <v>9</v>
      </c>
      <c r="G31" s="7" t="s">
        <v>62</v>
      </c>
    </row>
    <row r="32" spans="1:7" x14ac:dyDescent="0.3">
      <c r="A32" s="3" t="s">
        <v>54</v>
      </c>
      <c r="B32" s="4" t="s">
        <v>129</v>
      </c>
      <c r="C32" s="5">
        <v>158000</v>
      </c>
      <c r="D32" s="4" t="s">
        <v>36</v>
      </c>
      <c r="E32" s="4" t="s">
        <v>136</v>
      </c>
      <c r="F32" s="6">
        <v>6</v>
      </c>
      <c r="G32" s="7" t="s">
        <v>63</v>
      </c>
    </row>
    <row r="33" spans="1:7" x14ac:dyDescent="0.3">
      <c r="A33" s="3" t="s">
        <v>54</v>
      </c>
      <c r="B33" s="4" t="s">
        <v>123</v>
      </c>
      <c r="C33" s="5">
        <v>486000</v>
      </c>
      <c r="D33" s="4" t="s">
        <v>4</v>
      </c>
      <c r="E33" s="4" t="s">
        <v>147</v>
      </c>
      <c r="F33" s="6">
        <v>20</v>
      </c>
      <c r="G33" s="7" t="s">
        <v>62</v>
      </c>
    </row>
    <row r="34" spans="1:7" x14ac:dyDescent="0.3">
      <c r="A34" s="3" t="s">
        <v>54</v>
      </c>
      <c r="B34" s="4" t="s">
        <v>101</v>
      </c>
      <c r="C34" s="5">
        <v>46500</v>
      </c>
      <c r="D34" s="4" t="s">
        <v>38</v>
      </c>
      <c r="E34" s="4" t="s">
        <v>141</v>
      </c>
      <c r="F34" s="6">
        <v>3</v>
      </c>
      <c r="G34" s="7" t="s">
        <v>62</v>
      </c>
    </row>
    <row r="35" spans="1:7" x14ac:dyDescent="0.3">
      <c r="A35" s="3" t="s">
        <v>54</v>
      </c>
      <c r="B35" s="4" t="s">
        <v>102</v>
      </c>
      <c r="C35" s="5">
        <v>23000</v>
      </c>
      <c r="D35" s="4" t="s">
        <v>9</v>
      </c>
      <c r="E35" s="4" t="s">
        <v>141</v>
      </c>
      <c r="F35" s="6">
        <v>3</v>
      </c>
      <c r="G35" s="7" t="s">
        <v>63</v>
      </c>
    </row>
    <row r="36" spans="1:7" x14ac:dyDescent="0.3">
      <c r="A36" s="3" t="s">
        <v>60</v>
      </c>
      <c r="B36" s="4" t="s">
        <v>103</v>
      </c>
      <c r="C36" s="5">
        <v>54000</v>
      </c>
      <c r="D36" s="4" t="s">
        <v>10</v>
      </c>
      <c r="E36" s="4" t="s">
        <v>158</v>
      </c>
      <c r="F36" s="6">
        <v>3</v>
      </c>
      <c r="G36" s="7" t="s">
        <v>63</v>
      </c>
    </row>
    <row r="37" spans="1:7" x14ac:dyDescent="0.3">
      <c r="A37" s="3" t="s">
        <v>54</v>
      </c>
      <c r="B37" s="4" t="s">
        <v>120</v>
      </c>
      <c r="C37" s="5">
        <v>394000</v>
      </c>
      <c r="D37" s="4" t="s">
        <v>29</v>
      </c>
      <c r="E37" s="4" t="s">
        <v>147</v>
      </c>
      <c r="F37" s="6">
        <v>14</v>
      </c>
      <c r="G37" s="7" t="s">
        <v>62</v>
      </c>
    </row>
    <row r="38" spans="1:7" x14ac:dyDescent="0.3">
      <c r="A38" s="9" t="s">
        <v>54</v>
      </c>
      <c r="B38" s="10" t="s">
        <v>130</v>
      </c>
      <c r="C38" s="11">
        <v>500000</v>
      </c>
      <c r="D38" s="10" t="s">
        <v>39</v>
      </c>
      <c r="E38" s="10" t="s">
        <v>61</v>
      </c>
      <c r="F38" s="12"/>
      <c r="G38" s="13" t="s">
        <v>63</v>
      </c>
    </row>
    <row r="39" spans="1:7" ht="17.25" thickBot="1" x14ac:dyDescent="0.35">
      <c r="A39" s="9" t="s">
        <v>161</v>
      </c>
      <c r="B39" s="20" t="s">
        <v>162</v>
      </c>
      <c r="C39" s="21">
        <f>SUM(C4:C38)</f>
        <v>8467300</v>
      </c>
      <c r="D39" s="10"/>
      <c r="E39" s="10"/>
      <c r="F39" s="12"/>
      <c r="G39" s="13"/>
    </row>
    <row r="40" spans="1:7" ht="17.25" thickTop="1" x14ac:dyDescent="0.3">
      <c r="A40" s="14" t="s">
        <v>51</v>
      </c>
      <c r="B40" s="15" t="s">
        <v>77</v>
      </c>
      <c r="C40" s="16">
        <v>244000</v>
      </c>
      <c r="D40" s="15" t="s">
        <v>2</v>
      </c>
      <c r="E40" s="15" t="s">
        <v>133</v>
      </c>
      <c r="F40" s="17">
        <v>8</v>
      </c>
      <c r="G40" s="18" t="s">
        <v>62</v>
      </c>
    </row>
    <row r="41" spans="1:7" x14ac:dyDescent="0.3">
      <c r="A41" s="3" t="s">
        <v>51</v>
      </c>
      <c r="B41" s="4" t="s">
        <v>66</v>
      </c>
      <c r="C41" s="5">
        <v>250000</v>
      </c>
      <c r="D41" s="4" t="s">
        <v>7</v>
      </c>
      <c r="E41" s="4" t="s">
        <v>131</v>
      </c>
      <c r="F41" s="6">
        <v>9</v>
      </c>
      <c r="G41" s="7" t="s">
        <v>63</v>
      </c>
    </row>
    <row r="42" spans="1:7" x14ac:dyDescent="0.3">
      <c r="A42" s="3" t="s">
        <v>51</v>
      </c>
      <c r="B42" s="4" t="s">
        <v>106</v>
      </c>
      <c r="C42" s="5">
        <v>200000</v>
      </c>
      <c r="D42" s="4" t="s">
        <v>14</v>
      </c>
      <c r="E42" s="4" t="s">
        <v>143</v>
      </c>
      <c r="F42" s="6">
        <v>20</v>
      </c>
      <c r="G42" s="7" t="s">
        <v>63</v>
      </c>
    </row>
    <row r="43" spans="1:7" x14ac:dyDescent="0.3">
      <c r="A43" s="3" t="s">
        <v>51</v>
      </c>
      <c r="B43" s="4" t="s">
        <v>109</v>
      </c>
      <c r="C43" s="5">
        <v>350000</v>
      </c>
      <c r="D43" s="4" t="s">
        <v>16</v>
      </c>
      <c r="E43" s="4" t="s">
        <v>147</v>
      </c>
      <c r="F43" s="6">
        <v>12</v>
      </c>
      <c r="G43" s="7" t="s">
        <v>63</v>
      </c>
    </row>
    <row r="44" spans="1:7" x14ac:dyDescent="0.3">
      <c r="A44" s="3" t="s">
        <v>51</v>
      </c>
      <c r="B44" s="4" t="s">
        <v>107</v>
      </c>
      <c r="C44" s="5">
        <v>125000</v>
      </c>
      <c r="D44" s="4" t="s">
        <v>17</v>
      </c>
      <c r="E44" s="4" t="s">
        <v>143</v>
      </c>
      <c r="F44" s="6">
        <v>20</v>
      </c>
      <c r="G44" s="7" t="s">
        <v>63</v>
      </c>
    </row>
    <row r="45" spans="1:7" x14ac:dyDescent="0.3">
      <c r="A45" s="3" t="s">
        <v>51</v>
      </c>
      <c r="B45" s="4" t="s">
        <v>108</v>
      </c>
      <c r="C45" s="5">
        <v>220000</v>
      </c>
      <c r="D45" s="4" t="s">
        <v>21</v>
      </c>
      <c r="E45" s="4" t="s">
        <v>147</v>
      </c>
      <c r="F45" s="6">
        <v>20</v>
      </c>
      <c r="G45" s="7" t="s">
        <v>63</v>
      </c>
    </row>
    <row r="46" spans="1:7" x14ac:dyDescent="0.3">
      <c r="A46" s="3" t="s">
        <v>51</v>
      </c>
      <c r="B46" s="4" t="s">
        <v>111</v>
      </c>
      <c r="C46" s="5">
        <v>244000</v>
      </c>
      <c r="D46" s="4" t="s">
        <v>7</v>
      </c>
      <c r="E46" s="4" t="s">
        <v>147</v>
      </c>
      <c r="F46" s="6">
        <v>18</v>
      </c>
      <c r="G46" s="7" t="s">
        <v>63</v>
      </c>
    </row>
    <row r="47" spans="1:7" x14ac:dyDescent="0.3">
      <c r="A47" s="3" t="s">
        <v>51</v>
      </c>
      <c r="B47" s="4" t="s">
        <v>69</v>
      </c>
      <c r="C47" s="5">
        <v>197000</v>
      </c>
      <c r="D47" s="4" t="s">
        <v>16</v>
      </c>
      <c r="E47" s="4" t="s">
        <v>145</v>
      </c>
      <c r="F47" s="6">
        <v>7</v>
      </c>
      <c r="G47" s="7" t="s">
        <v>62</v>
      </c>
    </row>
    <row r="48" spans="1:7" x14ac:dyDescent="0.3">
      <c r="A48" s="3" t="s">
        <v>51</v>
      </c>
      <c r="B48" s="4" t="s">
        <v>91</v>
      </c>
      <c r="C48" s="5">
        <v>210000</v>
      </c>
      <c r="D48" s="4" t="s">
        <v>22</v>
      </c>
      <c r="E48" s="4" t="s">
        <v>136</v>
      </c>
      <c r="F48" s="6">
        <v>6</v>
      </c>
      <c r="G48" s="7" t="s">
        <v>63</v>
      </c>
    </row>
    <row r="49" spans="1:7" x14ac:dyDescent="0.3">
      <c r="A49" s="3" t="s">
        <v>51</v>
      </c>
      <c r="B49" s="4" t="s">
        <v>70</v>
      </c>
      <c r="C49" s="5">
        <v>157000</v>
      </c>
      <c r="D49" s="4" t="s">
        <v>24</v>
      </c>
      <c r="E49" s="4" t="s">
        <v>145</v>
      </c>
      <c r="F49" s="6">
        <v>16</v>
      </c>
      <c r="G49" s="7" t="s">
        <v>62</v>
      </c>
    </row>
    <row r="50" spans="1:7" x14ac:dyDescent="0.3">
      <c r="A50" s="3" t="s">
        <v>51</v>
      </c>
      <c r="B50" s="4" t="s">
        <v>92</v>
      </c>
      <c r="C50" s="5">
        <v>210000</v>
      </c>
      <c r="D50" s="4" t="s">
        <v>25</v>
      </c>
      <c r="E50" s="4" t="s">
        <v>150</v>
      </c>
      <c r="F50" s="6">
        <v>7</v>
      </c>
      <c r="G50" s="7" t="s">
        <v>63</v>
      </c>
    </row>
    <row r="51" spans="1:7" x14ac:dyDescent="0.3">
      <c r="A51" s="3" t="s">
        <v>51</v>
      </c>
      <c r="B51" s="4" t="s">
        <v>113</v>
      </c>
      <c r="C51" s="5">
        <v>465000</v>
      </c>
      <c r="D51" s="4" t="s">
        <v>27</v>
      </c>
      <c r="E51" s="4" t="s">
        <v>147</v>
      </c>
      <c r="F51" s="6">
        <v>16</v>
      </c>
      <c r="G51" s="7" t="s">
        <v>62</v>
      </c>
    </row>
    <row r="52" spans="1:7" x14ac:dyDescent="0.3">
      <c r="A52" s="3" t="s">
        <v>51</v>
      </c>
      <c r="B52" s="4" t="s">
        <v>124</v>
      </c>
      <c r="C52" s="5">
        <v>486000</v>
      </c>
      <c r="D52" s="4" t="s">
        <v>35</v>
      </c>
      <c r="E52" s="4" t="s">
        <v>156</v>
      </c>
      <c r="F52" s="6">
        <v>19</v>
      </c>
      <c r="G52" s="7" t="s">
        <v>63</v>
      </c>
    </row>
    <row r="53" spans="1:7" x14ac:dyDescent="0.3">
      <c r="A53" s="3" t="s">
        <v>51</v>
      </c>
      <c r="B53" s="4" t="s">
        <v>75</v>
      </c>
      <c r="C53" s="5">
        <v>270000</v>
      </c>
      <c r="D53" s="4" t="s">
        <v>37</v>
      </c>
      <c r="E53" s="4" t="s">
        <v>145</v>
      </c>
      <c r="F53" s="6">
        <v>10</v>
      </c>
      <c r="G53" s="7" t="s">
        <v>63</v>
      </c>
    </row>
    <row r="54" spans="1:7" x14ac:dyDescent="0.3">
      <c r="A54" s="3" t="s">
        <v>51</v>
      </c>
      <c r="B54" s="4" t="s">
        <v>122</v>
      </c>
      <c r="C54" s="5">
        <v>480000</v>
      </c>
      <c r="D54" s="4" t="s">
        <v>7</v>
      </c>
      <c r="E54" s="4" t="s">
        <v>157</v>
      </c>
      <c r="F54" s="6">
        <v>17</v>
      </c>
      <c r="G54" s="7" t="s">
        <v>62</v>
      </c>
    </row>
    <row r="55" spans="1:7" x14ac:dyDescent="0.3">
      <c r="A55" s="3" t="s">
        <v>51</v>
      </c>
      <c r="B55" s="4" t="s">
        <v>76</v>
      </c>
      <c r="C55" s="5">
        <v>294000</v>
      </c>
      <c r="D55" s="4" t="s">
        <v>25</v>
      </c>
      <c r="E55" s="4" t="s">
        <v>145</v>
      </c>
      <c r="F55" s="6">
        <v>10</v>
      </c>
      <c r="G55" s="7" t="s">
        <v>63</v>
      </c>
    </row>
    <row r="56" spans="1:7" x14ac:dyDescent="0.3">
      <c r="A56" s="9" t="s">
        <v>51</v>
      </c>
      <c r="B56" s="10" t="s">
        <v>86</v>
      </c>
      <c r="C56" s="11">
        <v>202000</v>
      </c>
      <c r="D56" s="10" t="s">
        <v>0</v>
      </c>
      <c r="E56" s="10" t="s">
        <v>134</v>
      </c>
      <c r="F56" s="12">
        <v>7</v>
      </c>
      <c r="G56" s="13" t="s">
        <v>63</v>
      </c>
    </row>
    <row r="57" spans="1:7" ht="17.25" thickBot="1" x14ac:dyDescent="0.35">
      <c r="A57" s="20" t="s">
        <v>161</v>
      </c>
      <c r="B57" s="20" t="s">
        <v>163</v>
      </c>
      <c r="C57" s="21">
        <f>SUM(C40:C56)</f>
        <v>4604000</v>
      </c>
      <c r="D57" s="22"/>
      <c r="E57" s="22"/>
      <c r="F57" s="23"/>
      <c r="G57" s="24"/>
    </row>
    <row r="58" spans="1:7" ht="17.25" thickTop="1" x14ac:dyDescent="0.3">
      <c r="A58" s="14" t="s">
        <v>52</v>
      </c>
      <c r="B58" s="15" t="s">
        <v>81</v>
      </c>
      <c r="C58" s="16">
        <v>123000</v>
      </c>
      <c r="D58" s="15" t="s">
        <v>3</v>
      </c>
      <c r="E58" s="15" t="s">
        <v>134</v>
      </c>
      <c r="F58" s="17">
        <v>5</v>
      </c>
      <c r="G58" s="18" t="s">
        <v>63</v>
      </c>
    </row>
    <row r="59" spans="1:7" x14ac:dyDescent="0.3">
      <c r="A59" s="3" t="s">
        <v>52</v>
      </c>
      <c r="B59" s="4" t="s">
        <v>104</v>
      </c>
      <c r="C59" s="5">
        <v>195000</v>
      </c>
      <c r="D59" s="4" t="s">
        <v>11</v>
      </c>
      <c r="E59" s="4" t="s">
        <v>143</v>
      </c>
      <c r="F59" s="6">
        <v>24</v>
      </c>
      <c r="G59" s="7" t="s">
        <v>63</v>
      </c>
    </row>
    <row r="60" spans="1:7" x14ac:dyDescent="0.3">
      <c r="A60" s="3" t="s">
        <v>52</v>
      </c>
      <c r="B60" s="4" t="s">
        <v>72</v>
      </c>
      <c r="C60" s="5">
        <v>140000</v>
      </c>
      <c r="D60" s="4" t="s">
        <v>22</v>
      </c>
      <c r="E60" s="4" t="s">
        <v>145</v>
      </c>
      <c r="F60" s="6">
        <v>5</v>
      </c>
      <c r="G60" s="7" t="s">
        <v>63</v>
      </c>
    </row>
    <row r="61" spans="1:7" x14ac:dyDescent="0.3">
      <c r="A61" s="9" t="s">
        <v>52</v>
      </c>
      <c r="B61" s="10" t="s">
        <v>85</v>
      </c>
      <c r="C61" s="11">
        <v>298000</v>
      </c>
      <c r="D61" s="10" t="s">
        <v>35</v>
      </c>
      <c r="E61" s="10" t="s">
        <v>159</v>
      </c>
      <c r="F61" s="12">
        <v>10</v>
      </c>
      <c r="G61" s="13" t="s">
        <v>62</v>
      </c>
    </row>
    <row r="62" spans="1:7" ht="17.25" thickBot="1" x14ac:dyDescent="0.35">
      <c r="A62" s="20" t="s">
        <v>161</v>
      </c>
      <c r="B62" s="20" t="s">
        <v>164</v>
      </c>
      <c r="C62" s="21">
        <f>SUM(C58:C61)</f>
        <v>756000</v>
      </c>
      <c r="D62" s="22"/>
      <c r="E62" s="22"/>
      <c r="F62" s="23"/>
      <c r="G62" s="24"/>
    </row>
    <row r="63" spans="1:7" ht="17.25" thickTop="1" x14ac:dyDescent="0.3">
      <c r="A63" s="14" t="s">
        <v>50</v>
      </c>
      <c r="B63" s="15" t="s">
        <v>64</v>
      </c>
      <c r="C63" s="16">
        <v>237000</v>
      </c>
      <c r="D63" s="15" t="s">
        <v>1</v>
      </c>
      <c r="E63" s="15" t="s">
        <v>132</v>
      </c>
      <c r="F63" s="17">
        <v>8</v>
      </c>
      <c r="G63" s="18" t="s">
        <v>63</v>
      </c>
    </row>
    <row r="64" spans="1:7" x14ac:dyDescent="0.3">
      <c r="A64" s="3" t="s">
        <v>50</v>
      </c>
      <c r="B64" s="4" t="s">
        <v>90</v>
      </c>
      <c r="C64" s="5">
        <v>110000</v>
      </c>
      <c r="D64" s="4" t="s">
        <v>1</v>
      </c>
      <c r="E64" s="4" t="s">
        <v>148</v>
      </c>
      <c r="F64" s="6">
        <v>4</v>
      </c>
      <c r="G64" s="7" t="s">
        <v>62</v>
      </c>
    </row>
    <row r="65" spans="1:7" x14ac:dyDescent="0.3">
      <c r="A65" s="3" t="s">
        <v>50</v>
      </c>
      <c r="B65" s="4" t="s">
        <v>93</v>
      </c>
      <c r="C65" s="5">
        <v>295000</v>
      </c>
      <c r="D65" s="4" t="s">
        <v>32</v>
      </c>
      <c r="E65" s="4" t="s">
        <v>136</v>
      </c>
      <c r="F65" s="6">
        <v>10</v>
      </c>
      <c r="G65" s="7" t="s">
        <v>63</v>
      </c>
    </row>
    <row r="66" spans="1:7" x14ac:dyDescent="0.3">
      <c r="A66" s="9" t="s">
        <v>50</v>
      </c>
      <c r="B66" s="10" t="s">
        <v>121</v>
      </c>
      <c r="C66" s="11">
        <v>420000</v>
      </c>
      <c r="D66" s="10" t="s">
        <v>40</v>
      </c>
      <c r="E66" s="10" t="s">
        <v>147</v>
      </c>
      <c r="F66" s="12">
        <v>15</v>
      </c>
      <c r="G66" s="13" t="s">
        <v>62</v>
      </c>
    </row>
    <row r="67" spans="1:7" ht="17.25" thickBot="1" x14ac:dyDescent="0.35">
      <c r="A67" s="20" t="s">
        <v>161</v>
      </c>
      <c r="B67" s="20" t="s">
        <v>164</v>
      </c>
      <c r="C67" s="21">
        <f>SUM(C63:C66)</f>
        <v>1062000</v>
      </c>
      <c r="D67" s="22"/>
      <c r="E67" s="22"/>
      <c r="F67" s="23"/>
      <c r="G67" s="24"/>
    </row>
    <row r="68" spans="1:7" ht="17.25" thickTop="1" x14ac:dyDescent="0.3">
      <c r="A68" s="14" t="s">
        <v>53</v>
      </c>
      <c r="B68" s="15" t="s">
        <v>88</v>
      </c>
      <c r="C68" s="16">
        <v>240000</v>
      </c>
      <c r="D68" s="15" t="s">
        <v>4</v>
      </c>
      <c r="E68" s="15" t="s">
        <v>135</v>
      </c>
      <c r="F68" s="17">
        <v>8</v>
      </c>
      <c r="G68" s="18" t="s">
        <v>62</v>
      </c>
    </row>
    <row r="69" spans="1:7" x14ac:dyDescent="0.3">
      <c r="A69" s="3" t="s">
        <v>55</v>
      </c>
      <c r="B69" s="4" t="s">
        <v>94</v>
      </c>
      <c r="C69" s="5">
        <v>130000</v>
      </c>
      <c r="D69" s="4" t="s">
        <v>4</v>
      </c>
      <c r="E69" s="4" t="s">
        <v>138</v>
      </c>
      <c r="F69" s="6">
        <v>6</v>
      </c>
      <c r="G69" s="7" t="s">
        <v>63</v>
      </c>
    </row>
    <row r="70" spans="1:7" x14ac:dyDescent="0.3">
      <c r="A70" s="3" t="s">
        <v>56</v>
      </c>
      <c r="B70" s="4" t="s">
        <v>87</v>
      </c>
      <c r="C70" s="5">
        <v>152000</v>
      </c>
      <c r="D70" s="4" t="s">
        <v>8</v>
      </c>
      <c r="E70" s="4" t="s">
        <v>140</v>
      </c>
      <c r="F70" s="6">
        <v>6</v>
      </c>
      <c r="G70" s="7" t="s">
        <v>62</v>
      </c>
    </row>
    <row r="71" spans="1:7" x14ac:dyDescent="0.3">
      <c r="A71" s="3" t="s">
        <v>55</v>
      </c>
      <c r="B71" s="4" t="s">
        <v>118</v>
      </c>
      <c r="C71" s="5">
        <v>144000</v>
      </c>
      <c r="D71" s="4" t="s">
        <v>31</v>
      </c>
      <c r="E71" s="4" t="s">
        <v>143</v>
      </c>
      <c r="F71" s="6">
        <v>24</v>
      </c>
      <c r="G71" s="7" t="s">
        <v>62</v>
      </c>
    </row>
    <row r="72" spans="1:7" x14ac:dyDescent="0.3">
      <c r="A72" s="3" t="s">
        <v>55</v>
      </c>
      <c r="B72" s="4" t="s">
        <v>128</v>
      </c>
      <c r="C72" s="5">
        <v>480000</v>
      </c>
      <c r="D72" s="4" t="s">
        <v>4</v>
      </c>
      <c r="E72" s="4" t="s">
        <v>147</v>
      </c>
      <c r="F72" s="6">
        <v>17</v>
      </c>
      <c r="G72" s="7" t="s">
        <v>62</v>
      </c>
    </row>
    <row r="73" spans="1:7" x14ac:dyDescent="0.3">
      <c r="A73" s="3" t="s">
        <v>59</v>
      </c>
      <c r="B73" s="4" t="s">
        <v>74</v>
      </c>
      <c r="C73" s="5">
        <v>172000</v>
      </c>
      <c r="D73" s="4" t="s">
        <v>34</v>
      </c>
      <c r="E73" s="4" t="s">
        <v>155</v>
      </c>
      <c r="F73" s="6">
        <v>6</v>
      </c>
      <c r="G73" s="7" t="s">
        <v>63</v>
      </c>
    </row>
    <row r="74" spans="1:7" x14ac:dyDescent="0.3">
      <c r="A74" s="3" t="s">
        <v>55</v>
      </c>
      <c r="B74" s="4" t="s">
        <v>119</v>
      </c>
      <c r="C74" s="5">
        <v>476000</v>
      </c>
      <c r="D74" s="4" t="s">
        <v>8</v>
      </c>
      <c r="E74" s="4" t="s">
        <v>160</v>
      </c>
      <c r="F74" s="6">
        <v>17</v>
      </c>
      <c r="G74" s="7" t="s">
        <v>62</v>
      </c>
    </row>
    <row r="75" spans="1:7" x14ac:dyDescent="0.3">
      <c r="A75" s="20" t="s">
        <v>161</v>
      </c>
      <c r="B75" s="20" t="s">
        <v>165</v>
      </c>
      <c r="C75" s="21">
        <f>SUM(C68:C74)</f>
        <v>1794000</v>
      </c>
    </row>
  </sheetData>
  <sortState ref="A3:G69">
    <sortCondition ref="A3:A69" customList="의장,부의장,의회운영,자치행정,경제개발"/>
  </sortState>
  <mergeCells count="1">
    <mergeCell ref="A1:G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2022-07-07T06:23:31Z</dcterms:created>
  <dcterms:modified xsi:type="dcterms:W3CDTF">2022-07-07T08:06:56Z</dcterms:modified>
</cp:coreProperties>
</file>